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bier\"/>
    </mc:Choice>
  </mc:AlternateContent>
  <xr:revisionPtr revIDLastSave="0" documentId="13_ncr:1_{BE5FFFB9-C683-43E6-901A-6F40D49A04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H Correctie met Melkzuur" sheetId="2" r:id="rId1"/>
  </sheets>
  <calcPr calcId="181029"/>
</workbook>
</file>

<file path=xl/calcChain.xml><?xml version="1.0" encoding="utf-8"?>
<calcChain xmlns="http://schemas.openxmlformats.org/spreadsheetml/2006/main">
  <c r="B17" i="2" l="1"/>
  <c r="B18" i="2" s="1"/>
</calcChain>
</file>

<file path=xl/sharedStrings.xml><?xml version="1.0" encoding="utf-8"?>
<sst xmlns="http://schemas.openxmlformats.org/spreadsheetml/2006/main" count="20" uniqueCount="19">
  <si>
    <t>gram</t>
  </si>
  <si>
    <t>Melkzuur percentage</t>
  </si>
  <si>
    <t>Dosering</t>
  </si>
  <si>
    <t>ml  op</t>
  </si>
  <si>
    <t xml:space="preserve">liter verlaagt pH met </t>
  </si>
  <si>
    <t>gram / liter</t>
  </si>
  <si>
    <t>liter</t>
  </si>
  <si>
    <t>Maischvolume</t>
  </si>
  <si>
    <t>Spoelwater moet tijdens het uitspoelen van de maisch een pH-waarde hebben van 5.7.</t>
  </si>
  <si>
    <t>mL</t>
  </si>
  <si>
    <t>Gemeten pH</t>
  </si>
  <si>
    <t>Gewenste pH</t>
  </si>
  <si>
    <t>invoer</t>
  </si>
  <si>
    <t>Gewenste pH Maisch 5,2  tot 5.6</t>
  </si>
  <si>
    <t>Neem 5.7 voor spoelwater en 5,2 tot 5.6 voor Maisch (advies: begin met 5,6 om doorschieten te voorkomen)</t>
  </si>
  <si>
    <t>Berekening:</t>
  </si>
  <si>
    <t>Correctie Maisch: 15 minuten na inmaischen de pH meten</t>
  </si>
  <si>
    <t>vaste waarde is 80 voor melkzuur</t>
  </si>
  <si>
    <t>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</si>
</sst>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E19" sqref="E19"/>
    </sheetView>
  </sheetViews>
  <sheetFormatPr defaultRowHeight="15" x14ac:dyDescent="0.25"/>
  <cols>
    <col min="1" max="1" width="36.140625" customWidth="1"/>
    <col min="3" max="3" width="9.5703125" bestFit="1" customWidth="1"/>
    <col min="4" max="4" width="4" customWidth="1"/>
    <col min="5" max="5" width="19.85546875" bestFit="1" customWidth="1"/>
    <col min="6" max="6" width="3.28515625" customWidth="1"/>
    <col min="7" max="7" width="10.85546875" bestFit="1" customWidth="1"/>
  </cols>
  <sheetData>
    <row r="1" spans="1:10" x14ac:dyDescent="0.25">
      <c r="A1" s="3" t="s">
        <v>18</v>
      </c>
    </row>
    <row r="2" spans="1:10" x14ac:dyDescent="0.2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t="s">
        <v>8</v>
      </c>
    </row>
    <row r="6" spans="1:10" x14ac:dyDescent="0.25">
      <c r="A6" s="7" t="s">
        <v>15</v>
      </c>
      <c r="B6" s="1" t="s">
        <v>12</v>
      </c>
      <c r="C6" s="6"/>
      <c r="D6" s="6"/>
      <c r="E6" s="6"/>
      <c r="F6" s="6"/>
      <c r="G6" s="6"/>
      <c r="H6" s="6"/>
      <c r="I6" s="6"/>
      <c r="J6" s="6"/>
    </row>
    <row r="7" spans="1:10" x14ac:dyDescent="0.25">
      <c r="A7" t="s">
        <v>1</v>
      </c>
      <c r="B7">
        <v>80</v>
      </c>
      <c r="C7" t="s">
        <v>17</v>
      </c>
    </row>
    <row r="9" spans="1:10" x14ac:dyDescent="0.25">
      <c r="A9" t="s">
        <v>2</v>
      </c>
      <c r="B9">
        <v>12.5</v>
      </c>
      <c r="C9" t="s">
        <v>3</v>
      </c>
      <c r="D9">
        <v>10</v>
      </c>
      <c r="E9" t="s">
        <v>4</v>
      </c>
      <c r="F9">
        <v>1</v>
      </c>
      <c r="G9" t="s">
        <v>5</v>
      </c>
    </row>
    <row r="11" spans="1:10" x14ac:dyDescent="0.25">
      <c r="A11" t="s">
        <v>10</v>
      </c>
      <c r="B11" s="2">
        <v>6.1</v>
      </c>
    </row>
    <row r="13" spans="1:10" x14ac:dyDescent="0.25">
      <c r="A13" t="s">
        <v>11</v>
      </c>
      <c r="B13" s="2">
        <v>5.6</v>
      </c>
      <c r="C13" t="s">
        <v>14</v>
      </c>
    </row>
    <row r="15" spans="1:10" x14ac:dyDescent="0.25">
      <c r="A15" t="s">
        <v>7</v>
      </c>
      <c r="B15" s="2">
        <v>30</v>
      </c>
      <c r="C15" t="s">
        <v>6</v>
      </c>
    </row>
    <row r="17" spans="1:3" x14ac:dyDescent="0.25">
      <c r="A17" t="s">
        <v>2</v>
      </c>
      <c r="B17">
        <f>B9*(B11-B13)*(B15/D9)</f>
        <v>18.75</v>
      </c>
      <c r="C17" t="s">
        <v>9</v>
      </c>
    </row>
    <row r="18" spans="1:3" x14ac:dyDescent="0.25">
      <c r="B18">
        <f>B17*(15/12.5)</f>
        <v>22.5</v>
      </c>
      <c r="C18" t="s">
        <v>0</v>
      </c>
    </row>
  </sheetData>
  <mergeCells count="1">
    <mergeCell ref="A2:J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pH Correctie met Melkzuur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de Cock</cp:lastModifiedBy>
  <dcterms:created xsi:type="dcterms:W3CDTF">2016-06-04T16:32:28Z</dcterms:created>
  <dcterms:modified xsi:type="dcterms:W3CDTF">2020-11-29T12:10:16Z</dcterms:modified>
</cp:coreProperties>
</file>